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2017-Final" sheetId="1" r:id="rId1"/>
    <sheet name="Sheet2" sheetId="2" r:id="rId2"/>
    <sheet name="Sheet3" sheetId="3" r:id="rId3"/>
  </sheets>
  <definedNames>
    <definedName name="_xlnm.Print_Titles" localSheetId="0">'2017-Final'!$2:$2</definedName>
  </definedNames>
  <calcPr fullCalcOnLoad="1"/>
</workbook>
</file>

<file path=xl/sharedStrings.xml><?xml version="1.0" encoding="utf-8"?>
<sst xmlns="http://schemas.openxmlformats.org/spreadsheetml/2006/main" count="15" uniqueCount="15">
  <si>
    <t>Key Number</t>
  </si>
  <si>
    <t>Project Description / Funding Category / Project Sponsor</t>
  </si>
  <si>
    <t>Phase</t>
  </si>
  <si>
    <t>RW</t>
  </si>
  <si>
    <t>Total</t>
  </si>
  <si>
    <t>Federal Aid</t>
  </si>
  <si>
    <t>Sponsor Match</t>
  </si>
  <si>
    <t>PE/PC</t>
  </si>
  <si>
    <t>CE/CN</t>
  </si>
  <si>
    <t xml:space="preserve">Prior Year Program </t>
  </si>
  <si>
    <t>PD</t>
  </si>
  <si>
    <t>#1</t>
  </si>
  <si>
    <t xml:space="preserve">Move unused/remaining funds from other projects and program $3,510,000 in FY 2021 for PE/PC which includes environmental work and documentation. This project was previously identified in the Early Development Program. </t>
  </si>
  <si>
    <t>US-20, JCT I-15 Connector / Early Development - IM / ITD</t>
  </si>
  <si>
    <t>FY 2021 TIP Amendment - February 24, 2021 (#1)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</si>
</sst>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0.000000000000000000"/>
    <numFmt numFmtId="185" formatCode="0.0000000000000000000"/>
    <numFmt numFmtId="186" formatCode="0.00000000000000000000"/>
    <numFmt numFmtId="187" formatCode="0.000000000000000000000"/>
  </numFmts>
  <fonts count="4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46" fillId="0" borderId="14" xfId="0" applyNumberFormat="1" applyFont="1" applyFill="1" applyBorder="1" applyAlignment="1">
      <alignment horizontal="center" vertical="center"/>
    </xf>
    <xf numFmtId="1" fontId="46" fillId="0" borderId="15" xfId="0" applyNumberFormat="1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3" fontId="46" fillId="0" borderId="24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5" xfId="58" applyFont="1" applyFill="1" applyBorder="1" applyAlignment="1">
      <alignment horizontal="center" vertical="center" wrapText="1"/>
      <protection/>
    </xf>
    <xf numFmtId="0" fontId="0" fillId="0" borderId="26" xfId="58" applyFont="1" applyFill="1" applyBorder="1" applyAlignment="1">
      <alignment horizontal="center" vertical="center" wrapText="1"/>
      <protection/>
    </xf>
    <xf numFmtId="6" fontId="47" fillId="0" borderId="27" xfId="0" applyNumberFormat="1" applyFont="1" applyBorder="1" applyAlignment="1">
      <alignment horizontal="left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L11" sqref="L11"/>
    </sheetView>
  </sheetViews>
  <sheetFormatPr defaultColWidth="9.140625" defaultRowHeight="12.75"/>
  <cols>
    <col min="1" max="1" width="5.8515625" style="0" customWidth="1"/>
    <col min="2" max="2" width="7.57421875" style="0" customWidth="1"/>
    <col min="3" max="3" width="24.57421875" style="0" customWidth="1"/>
    <col min="4" max="4" width="6.57421875" style="0" customWidth="1"/>
    <col min="5" max="5" width="8.7109375" style="0" customWidth="1"/>
    <col min="6" max="13" width="6.57421875" style="0" customWidth="1"/>
    <col min="14" max="14" width="7.28125" style="0" customWidth="1"/>
    <col min="15" max="15" width="7.7109375" style="0" customWidth="1"/>
    <col min="16" max="16" width="6.7109375" style="0" customWidth="1"/>
  </cols>
  <sheetData>
    <row r="1" spans="1:16" ht="21" customHeight="1">
      <c r="A1" s="32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42" customHeight="1" thickBot="1">
      <c r="A2" s="23"/>
      <c r="B2" s="11" t="s">
        <v>0</v>
      </c>
      <c r="C2" s="11" t="s">
        <v>1</v>
      </c>
      <c r="D2" s="11" t="s">
        <v>2</v>
      </c>
      <c r="E2" s="24" t="s">
        <v>9</v>
      </c>
      <c r="F2" s="12">
        <v>2021</v>
      </c>
      <c r="G2" s="12">
        <v>2022</v>
      </c>
      <c r="H2" s="12">
        <v>2023</v>
      </c>
      <c r="I2" s="12">
        <v>2024</v>
      </c>
      <c r="J2" s="12">
        <v>2025</v>
      </c>
      <c r="K2" s="12">
        <v>2026</v>
      </c>
      <c r="L2" s="12">
        <v>2027</v>
      </c>
      <c r="M2" s="24" t="s">
        <v>10</v>
      </c>
      <c r="N2" s="25" t="s">
        <v>5</v>
      </c>
      <c r="O2" s="11" t="s">
        <v>6</v>
      </c>
      <c r="P2" s="11" t="s">
        <v>4</v>
      </c>
    </row>
    <row r="3" spans="1:16" ht="19.5" customHeight="1" thickTop="1">
      <c r="A3" s="33" t="s">
        <v>11</v>
      </c>
      <c r="B3" s="35">
        <v>22222</v>
      </c>
      <c r="C3" s="37" t="s">
        <v>13</v>
      </c>
      <c r="D3" s="18" t="s">
        <v>8</v>
      </c>
      <c r="E3" s="7"/>
      <c r="F3" s="19"/>
      <c r="G3" s="20"/>
      <c r="H3" s="19"/>
      <c r="I3" s="19"/>
      <c r="J3" s="30"/>
      <c r="K3" s="30"/>
      <c r="L3" s="21"/>
      <c r="M3" s="7"/>
      <c r="N3" s="8">
        <f>P3*0.9266</f>
        <v>0</v>
      </c>
      <c r="O3" s="9">
        <f>P3-N3</f>
        <v>0</v>
      </c>
      <c r="P3" s="22">
        <f>SUM(E3:M3)</f>
        <v>0</v>
      </c>
    </row>
    <row r="4" spans="1:16" ht="20.25" customHeight="1">
      <c r="A4" s="33"/>
      <c r="B4" s="35"/>
      <c r="C4" s="37"/>
      <c r="D4" s="4" t="s">
        <v>7</v>
      </c>
      <c r="E4" s="17"/>
      <c r="F4" s="31">
        <v>3510</v>
      </c>
      <c r="G4" s="6"/>
      <c r="H4" s="6"/>
      <c r="I4" s="6"/>
      <c r="J4" s="6"/>
      <c r="K4" s="6"/>
      <c r="L4" s="6"/>
      <c r="M4" s="7"/>
      <c r="N4" s="27">
        <v>3252</v>
      </c>
      <c r="O4" s="28">
        <v>258</v>
      </c>
      <c r="P4" s="29">
        <v>3510</v>
      </c>
    </row>
    <row r="5" spans="1:16" ht="19.5" customHeight="1" thickBot="1">
      <c r="A5" s="34"/>
      <c r="B5" s="36"/>
      <c r="C5" s="38"/>
      <c r="D5" s="5" t="s">
        <v>3</v>
      </c>
      <c r="E5" s="10"/>
      <c r="F5" s="12"/>
      <c r="G5" s="13"/>
      <c r="H5" s="13"/>
      <c r="I5" s="13"/>
      <c r="J5" s="13"/>
      <c r="K5" s="13"/>
      <c r="L5" s="13"/>
      <c r="M5" s="10"/>
      <c r="N5" s="14">
        <f>P5*0.9266</f>
        <v>0</v>
      </c>
      <c r="O5" s="15">
        <f>P5-N5</f>
        <v>0</v>
      </c>
      <c r="P5" s="16">
        <f>SUM(E5:M5)</f>
        <v>0</v>
      </c>
    </row>
    <row r="6" spans="1:16" ht="33" customHeight="1" thickTop="1">
      <c r="A6" s="39" t="s">
        <v>12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2:16" ht="12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3"/>
    </row>
    <row r="8" spans="1:16" ht="12.75" customHeight="1">
      <c r="A8" s="26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/>
      <c r="P8" s="3"/>
    </row>
    <row r="9" spans="1:16" ht="12.75" customHeight="1">
      <c r="A9" s="2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  <c r="P9" s="3"/>
    </row>
    <row r="10" spans="2:16" ht="12.7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  <c r="P10" s="3"/>
    </row>
    <row r="11" spans="2:16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  <c r="P11" s="3"/>
    </row>
    <row r="12" spans="2:16" ht="12.7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/>
      <c r="P12" s="3"/>
    </row>
    <row r="13" spans="2:16" ht="12.7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  <c r="P13" s="3"/>
    </row>
    <row r="14" spans="2:16" ht="12.7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  <c r="P14" s="3"/>
    </row>
    <row r="15" spans="2:16" ht="12.7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  <c r="P15" s="3"/>
    </row>
    <row r="16" spans="2:16" ht="12.7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  <c r="P16" s="3"/>
    </row>
    <row r="17" spans="2:16" ht="12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  <c r="P17" s="3"/>
    </row>
    <row r="18" spans="2:16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P18" s="3"/>
    </row>
    <row r="19" spans="2:16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"/>
      <c r="P19" s="3"/>
    </row>
    <row r="20" spans="2:16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  <c r="P20" s="3"/>
    </row>
    <row r="21" spans="2:16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"/>
      <c r="P21" s="3"/>
    </row>
    <row r="22" spans="2:16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"/>
      <c r="P22" s="3"/>
    </row>
    <row r="23" spans="2:16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P23" s="3"/>
    </row>
    <row r="24" spans="2:16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"/>
      <c r="P24" s="3"/>
    </row>
    <row r="25" spans="2:16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"/>
      <c r="P25" s="3"/>
    </row>
    <row r="26" spans="2:16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  <c r="P26" s="3"/>
    </row>
    <row r="27" spans="2:16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"/>
      <c r="P27" s="3"/>
    </row>
    <row r="28" spans="2:16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"/>
      <c r="P28" s="3"/>
    </row>
    <row r="29" spans="2:16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"/>
      <c r="P29" s="3"/>
    </row>
    <row r="30" spans="2:16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"/>
      <c r="P30" s="3"/>
    </row>
    <row r="31" spans="2:16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"/>
      <c r="P31" s="3"/>
    </row>
    <row r="32" spans="2:16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"/>
      <c r="P32" s="3"/>
    </row>
    <row r="33" spans="2:16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  <c r="P33" s="3"/>
    </row>
    <row r="34" spans="2:16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P34" s="3"/>
    </row>
    <row r="35" spans="2:16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3"/>
    </row>
    <row r="36" spans="2:16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3"/>
    </row>
    <row r="37" spans="2:16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</row>
    <row r="38" spans="2:16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</row>
    <row r="39" spans="2:16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</row>
    <row r="40" spans="2:16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</row>
    <row r="41" spans="2:16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</row>
    <row r="42" spans="2:16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</row>
    <row r="43" spans="2:16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</row>
    <row r="44" spans="2:16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</row>
    <row r="45" spans="2:16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</row>
    <row r="46" spans="2:16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</row>
    <row r="47" spans="2:16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</row>
    <row r="48" spans="2:16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</row>
    <row r="49" spans="2:16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</row>
    <row r="50" spans="2:16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</row>
    <row r="51" spans="2:16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</row>
    <row r="52" spans="2:16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</row>
    <row r="53" spans="2:16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</row>
    <row r="54" spans="2:16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</row>
    <row r="55" spans="2:16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</row>
    <row r="56" spans="2:16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</row>
    <row r="57" spans="2:16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</row>
    <row r="58" spans="2:16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</row>
    <row r="59" spans="2:16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</row>
    <row r="60" spans="2:16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</row>
    <row r="61" spans="2:16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</row>
    <row r="62" spans="2:1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</row>
    <row r="63" spans="2:16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</row>
    <row r="64" spans="2:1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</row>
    <row r="65" spans="2:1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</row>
    <row r="66" spans="2:1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</row>
    <row r="67" spans="2:1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</row>
    <row r="68" spans="2:1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</row>
    <row r="69" spans="2:16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</row>
    <row r="70" spans="2:16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</row>
    <row r="71" spans="2:16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</row>
    <row r="72" spans="2:16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</row>
    <row r="73" spans="2:16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</row>
    <row r="74" spans="2:16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</row>
    <row r="75" spans="2:16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</row>
    <row r="76" spans="2:16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</row>
    <row r="77" spans="2:16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</row>
    <row r="78" spans="2:16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</row>
    <row r="79" spans="2:16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</row>
    <row r="80" spans="2:16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</row>
    <row r="81" spans="2:16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</row>
    <row r="82" spans="2:16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</row>
    <row r="83" spans="2:16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</row>
    <row r="84" spans="2:16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</row>
    <row r="85" spans="2:16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</row>
    <row r="86" spans="2:16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</row>
    <row r="87" spans="2:16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</row>
    <row r="88" spans="2:16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</row>
    <row r="89" spans="2:16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</row>
    <row r="90" spans="2:16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</row>
    <row r="91" spans="2:16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</row>
    <row r="92" spans="2:16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</row>
    <row r="93" spans="2:16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</row>
    <row r="94" spans="2:16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</row>
    <row r="95" spans="2:16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</row>
    <row r="96" spans="2:16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</row>
    <row r="97" spans="2:16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</row>
    <row r="98" spans="2:16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</row>
    <row r="99" spans="2:16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</row>
    <row r="100" spans="2:16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</row>
    <row r="101" spans="2:16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</row>
    <row r="102" spans="2:16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</row>
    <row r="103" spans="2:16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</row>
    <row r="104" spans="2:16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</row>
    <row r="105" spans="2:16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</row>
    <row r="106" spans="2:16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</row>
    <row r="107" spans="2:16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</row>
    <row r="108" spans="2:16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</row>
    <row r="109" spans="2:16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</row>
    <row r="110" spans="2:16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</row>
    <row r="111" spans="2:16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</row>
    <row r="112" spans="2:16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</row>
    <row r="113" spans="2:16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</row>
    <row r="114" spans="2:16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</row>
    <row r="115" spans="2:16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</row>
    <row r="116" spans="2:16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</row>
    <row r="117" spans="2:16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</row>
    <row r="118" spans="2:16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</row>
    <row r="119" spans="2:16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</row>
    <row r="120" spans="2:16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</row>
    <row r="121" spans="2:16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</row>
    <row r="122" spans="2:16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</row>
    <row r="123" spans="2:16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</row>
    <row r="124" spans="2:16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</row>
    <row r="125" spans="2:16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</row>
    <row r="126" spans="2:16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</row>
    <row r="127" spans="2:16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</row>
    <row r="128" spans="2:16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</row>
    <row r="129" spans="2:16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</row>
    <row r="130" spans="2:16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</row>
    <row r="131" spans="2:16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</row>
    <row r="132" spans="2:16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</row>
    <row r="133" spans="2:16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</row>
    <row r="134" spans="2:16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</row>
    <row r="135" spans="2:16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</row>
    <row r="136" spans="2:16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</row>
    <row r="137" spans="2:16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</row>
    <row r="138" spans="2:16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</row>
    <row r="139" spans="2:16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</row>
    <row r="140" spans="2:16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</row>
    <row r="141" spans="2:16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</row>
    <row r="142" spans="2:16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</row>
    <row r="143" spans="2:16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</row>
    <row r="144" spans="2:13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</sheetData>
  <sheetProtection/>
  <mergeCells count="5">
    <mergeCell ref="A1:P1"/>
    <mergeCell ref="A3:A5"/>
    <mergeCell ref="B3:B5"/>
    <mergeCell ref="C3:C5"/>
    <mergeCell ref="A6:P6"/>
  </mergeCells>
  <printOptions/>
  <pageMargins left="0.6" right="0.6" top="0.75" bottom="0.75" header="0.3" footer="0.3"/>
  <pageSetup horizontalDpi="300" verticalDpi="300" orientation="landscape" r:id="rId1"/>
  <headerFooter alignWithMargins="0">
    <oddFooter>&amp;C11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dwest</dc:creator>
  <cp:keywords/>
  <dc:description/>
  <cp:lastModifiedBy>City of Idaho Falls</cp:lastModifiedBy>
  <cp:lastPrinted>2020-05-22T17:26:20Z</cp:lastPrinted>
  <dcterms:created xsi:type="dcterms:W3CDTF">2005-06-30T20:41:32Z</dcterms:created>
  <dcterms:modified xsi:type="dcterms:W3CDTF">2021-02-25T15:07:10Z</dcterms:modified>
  <cp:category/>
  <cp:version/>
  <cp:contentType/>
  <cp:contentStatus/>
</cp:coreProperties>
</file>