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0-Numerical YOE" sheetId="1" r:id="rId1"/>
    <sheet name="Sheet2" sheetId="2" r:id="rId2"/>
    <sheet name="Sheet3" sheetId="3" r:id="rId3"/>
  </sheets>
  <definedNames>
    <definedName name="_xlnm.Print_Titles" localSheetId="0">'2020-Numerical YOE'!$1:$2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<sst xmlns="http://schemas.openxmlformats.org/spreadsheetml/2006/main" count="15" uniqueCount="15">
  <si>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</si>
  <si>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</si>
  <si>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</si>
  <si>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</si>
  <si>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</si>
  <si>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</si>
  <si>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</si>
  <si>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</si>
  <si>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</si>
  <si>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</si>
  <si>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</si>
  <si>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US20B, Anderson and Holmes, Rail Upgrades / State Strategic Initiatives / ITD</t>
  </si>
  <si>
    <t>BMPA FY 2021 TIP Amendment #6 - November 17, 2021</t>
  </si>
  <si>
    <t>#6</t>
  </si>
  <si>
    <t>Project was added to the TIP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</si>
</sst>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27.140625" style="0" customWidth="1"/>
    <col min="4" max="4" width="6.57421875" style="0" customWidth="1"/>
    <col min="5" max="5" width="8.7109375" style="0" customWidth="1"/>
    <col min="6" max="13" width="6.421875" style="0" customWidth="1"/>
    <col min="14" max="16" width="7.8515625" style="0" customWidth="1"/>
  </cols>
  <sheetData>
    <row r="1" spans="1:16" ht="21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ht="42" customHeight="1" thickBot="1">
      <c r="B2" s="23" t="s">
        <v>0</v>
      </c>
      <c r="C2" s="23" t="s">
        <v>1</v>
      </c>
      <c r="D2" s="23" t="s">
        <v>2</v>
      </c>
      <c r="E2" s="24" t="s">
        <v>9</v>
      </c>
      <c r="F2" s="25">
        <v>2021</v>
      </c>
      <c r="G2" s="25">
        <v>2022</v>
      </c>
      <c r="H2" s="25">
        <v>2023</v>
      </c>
      <c r="I2" s="25">
        <v>2024</v>
      </c>
      <c r="J2" s="25">
        <v>2025</v>
      </c>
      <c r="K2" s="25">
        <v>2026</v>
      </c>
      <c r="L2" s="25">
        <v>2027</v>
      </c>
      <c r="M2" s="24" t="s">
        <v>10</v>
      </c>
      <c r="N2" s="26" t="s">
        <v>5</v>
      </c>
      <c r="O2" s="23" t="s">
        <v>6</v>
      </c>
      <c r="P2" s="23" t="s">
        <v>4</v>
      </c>
    </row>
    <row r="3" spans="1:17" ht="19.5" customHeight="1" thickTop="1">
      <c r="A3" s="39" t="s">
        <v>13</v>
      </c>
      <c r="B3" s="33">
        <v>23391</v>
      </c>
      <c r="C3" s="36" t="s">
        <v>11</v>
      </c>
      <c r="D3" s="9" t="s">
        <v>8</v>
      </c>
      <c r="E3" s="8"/>
      <c r="F3" s="29"/>
      <c r="G3" s="29">
        <v>150</v>
      </c>
      <c r="H3" s="18"/>
      <c r="I3" s="18"/>
      <c r="J3" s="18"/>
      <c r="K3" s="18"/>
      <c r="L3" s="18"/>
      <c r="M3" s="8"/>
      <c r="N3" s="27">
        <v>0</v>
      </c>
      <c r="O3" s="5">
        <v>150</v>
      </c>
      <c r="P3" s="15">
        <f>SUM(E3:M3)</f>
        <v>150</v>
      </c>
      <c r="Q3" s="30"/>
    </row>
    <row r="4" spans="1:17" ht="19.5" customHeight="1">
      <c r="A4" s="39"/>
      <c r="B4" s="34"/>
      <c r="C4" s="37"/>
      <c r="D4" s="14" t="s">
        <v>7</v>
      </c>
      <c r="E4" s="4"/>
      <c r="F4" s="28"/>
      <c r="G4" s="28">
        <v>7</v>
      </c>
      <c r="H4" s="19"/>
      <c r="I4" s="19"/>
      <c r="J4" s="19"/>
      <c r="K4" s="19"/>
      <c r="L4" s="19"/>
      <c r="M4" s="16"/>
      <c r="N4" s="21">
        <v>0</v>
      </c>
      <c r="O4" s="10">
        <v>7</v>
      </c>
      <c r="P4" s="17">
        <f>SUM(E4:M4)</f>
        <v>7</v>
      </c>
      <c r="Q4" s="31"/>
    </row>
    <row r="5" spans="1:16" ht="19.5" customHeight="1" thickBot="1">
      <c r="A5" s="39"/>
      <c r="B5" s="35"/>
      <c r="C5" s="38"/>
      <c r="D5" s="20" t="s">
        <v>3</v>
      </c>
      <c r="E5" s="11"/>
      <c r="F5" s="2"/>
      <c r="G5" s="3"/>
      <c r="H5" s="20"/>
      <c r="I5" s="20"/>
      <c r="J5" s="20"/>
      <c r="K5" s="20"/>
      <c r="L5" s="20"/>
      <c r="M5" s="11"/>
      <c r="N5" s="22">
        <f>P5*0.9266</f>
        <v>0</v>
      </c>
      <c r="O5" s="12">
        <f>P5-N5</f>
        <v>0</v>
      </c>
      <c r="P5" s="13">
        <f>SUM(E5:M5)</f>
        <v>0</v>
      </c>
    </row>
    <row r="6" spans="2:16" ht="19.5" customHeight="1" thickTop="1">
      <c r="B6" s="40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</row>
    <row r="7" spans="2:16" ht="19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</row>
    <row r="8" spans="2:16" ht="19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</row>
    <row r="9" spans="2:16" ht="19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</row>
    <row r="10" spans="2:16" ht="19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</row>
    <row r="11" spans="2:16" ht="19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</row>
    <row r="12" spans="2:16" ht="19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</row>
    <row r="13" spans="2:16" ht="19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</row>
    <row r="14" spans="2:16" ht="19.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</row>
    <row r="15" spans="2:16" ht="19.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</row>
    <row r="16" spans="2:16" ht="19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7"/>
    </row>
    <row r="17" spans="2:16" ht="19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</row>
    <row r="18" spans="2:16" ht="19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</row>
    <row r="19" spans="2:16" ht="19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</row>
    <row r="20" spans="2:16" ht="19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</row>
    <row r="21" spans="2:16" ht="19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</row>
    <row r="22" spans="2:16" ht="19.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</row>
    <row r="23" spans="2:16" ht="19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</row>
    <row r="24" spans="2:16" ht="19.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</row>
    <row r="25" spans="2:16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7"/>
    </row>
    <row r="26" spans="2:16" ht="19.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</row>
    <row r="27" spans="2:16" ht="19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</row>
    <row r="28" spans="2:16" ht="19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</row>
    <row r="29" spans="2:16" ht="19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</row>
    <row r="30" spans="2:16" ht="19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</row>
    <row r="31" spans="2:16" ht="19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</row>
    <row r="32" spans="2:16" ht="19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</row>
    <row r="33" spans="2:16" ht="19.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</row>
    <row r="34" spans="2:16" ht="19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</row>
    <row r="35" spans="2:16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</row>
    <row r="36" spans="2:16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</row>
    <row r="37" spans="2:16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</row>
    <row r="38" spans="2:16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</row>
    <row r="39" spans="2:16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</row>
    <row r="40" spans="2:16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</row>
    <row r="41" spans="2:16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</row>
    <row r="42" spans="2:16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</row>
    <row r="43" spans="2:16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</row>
    <row r="44" spans="2:16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</row>
    <row r="45" spans="2:16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</row>
    <row r="46" spans="2:16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</row>
    <row r="47" spans="2:16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</row>
    <row r="48" spans="2:16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7"/>
    </row>
    <row r="49" spans="2:16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7"/>
    </row>
    <row r="50" spans="2:16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</row>
    <row r="51" spans="2:16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7"/>
    </row>
    <row r="52" spans="2:16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7"/>
    </row>
    <row r="53" spans="2:16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7"/>
    </row>
    <row r="54" spans="2:16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</row>
    <row r="55" spans="2:16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7"/>
      <c r="P55" s="7"/>
    </row>
    <row r="56" spans="2:16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7"/>
      <c r="P56" s="7"/>
    </row>
    <row r="57" spans="2:16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7"/>
      <c r="P57" s="7"/>
    </row>
    <row r="58" spans="2:16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  <c r="P58" s="7"/>
    </row>
    <row r="59" spans="2:16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7"/>
      <c r="P59" s="7"/>
    </row>
    <row r="60" spans="2:16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7"/>
      <c r="P60" s="7"/>
    </row>
    <row r="61" spans="2:16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7"/>
    </row>
    <row r="62" spans="2:16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7"/>
      <c r="P62" s="7"/>
    </row>
    <row r="63" spans="2:16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7"/>
      <c r="P63" s="7"/>
    </row>
    <row r="64" spans="2:16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7"/>
      <c r="P64" s="7"/>
    </row>
    <row r="65" spans="2:16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7"/>
      <c r="P65" s="7"/>
    </row>
    <row r="66" spans="2:16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7"/>
      <c r="P66" s="7"/>
    </row>
    <row r="67" spans="2:16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7"/>
    </row>
    <row r="68" spans="2:16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7"/>
    </row>
    <row r="69" spans="2:16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7"/>
    </row>
    <row r="70" spans="2:16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7"/>
    </row>
    <row r="71" spans="2:16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7"/>
    </row>
    <row r="72" spans="2:16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7"/>
    </row>
    <row r="73" spans="2:16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7"/>
    </row>
    <row r="74" spans="2:16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7"/>
    </row>
    <row r="75" spans="2:16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7"/>
    </row>
    <row r="76" spans="2:16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7"/>
    </row>
    <row r="77" spans="2:16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7"/>
    </row>
    <row r="78" spans="2:16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7"/>
    </row>
    <row r="79" spans="2:16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7"/>
    </row>
    <row r="80" spans="2:16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7"/>
    </row>
    <row r="81" spans="2:16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7"/>
    </row>
    <row r="82" spans="2:16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7"/>
    </row>
    <row r="83" spans="2:16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7"/>
    </row>
    <row r="84" spans="2:16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7"/>
    </row>
    <row r="85" spans="2:16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7"/>
    </row>
    <row r="86" spans="2:16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7"/>
    </row>
    <row r="87" spans="2:16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7"/>
    </row>
    <row r="88" spans="2:16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7"/>
    </row>
    <row r="89" spans="2:16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7"/>
    </row>
    <row r="90" spans="2:16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7"/>
    </row>
    <row r="91" spans="2:16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7"/>
    </row>
    <row r="92" spans="2:16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7"/>
    </row>
    <row r="93" spans="2:16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7"/>
    </row>
    <row r="94" spans="2:16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7"/>
    </row>
    <row r="95" spans="2:16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7"/>
    </row>
    <row r="96" spans="2:16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7"/>
    </row>
    <row r="97" spans="2:16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7"/>
    </row>
    <row r="98" spans="2:16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7"/>
    </row>
    <row r="99" spans="2:16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7"/>
    </row>
    <row r="100" spans="2:16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7"/>
    </row>
    <row r="101" spans="2:16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7"/>
    </row>
    <row r="102" spans="2:16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7"/>
    </row>
    <row r="103" spans="2:16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7"/>
    </row>
    <row r="104" spans="2:16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7"/>
    </row>
    <row r="105" spans="2:16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7"/>
    </row>
    <row r="106" spans="2:16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7"/>
    </row>
    <row r="107" spans="2:16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7"/>
    </row>
    <row r="108" spans="2:16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7"/>
    </row>
    <row r="109" spans="2:16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7"/>
    </row>
    <row r="110" spans="2:16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7"/>
    </row>
    <row r="111" spans="2:16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7"/>
      <c r="P111" s="7"/>
    </row>
    <row r="112" spans="2:16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7"/>
      <c r="P112" s="7"/>
    </row>
    <row r="113" spans="2:16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7"/>
      <c r="P113" s="7"/>
    </row>
    <row r="114" spans="2:16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7"/>
      <c r="P114" s="7"/>
    </row>
    <row r="115" spans="2:16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7"/>
    </row>
    <row r="116" spans="2:16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7"/>
    </row>
    <row r="117" spans="2:16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7"/>
    </row>
    <row r="118" spans="2:16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7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</sheetData>
  <sheetProtection/>
  <mergeCells count="4">
    <mergeCell ref="B3:B5"/>
    <mergeCell ref="C3:C5"/>
    <mergeCell ref="A3:A5"/>
    <mergeCell ref="A1:P1"/>
  </mergeCells>
  <printOptions/>
  <pageMargins left="0.6" right="0.6" top="0.75" bottom="0.75" header="0.3" footer="0.3"/>
  <pageSetup fitToHeight="1" fitToWidth="1" horizontalDpi="300" verticalDpi="300" orientation="landscape" scale="69" r:id="rId1"/>
  <headerFooter alignWithMargins="0"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Darrell West</cp:lastModifiedBy>
  <cp:lastPrinted>2021-10-27T15:00:31Z</cp:lastPrinted>
  <dcterms:created xsi:type="dcterms:W3CDTF">2005-06-30T20:41:32Z</dcterms:created>
  <dcterms:modified xsi:type="dcterms:W3CDTF">2021-10-27T15:57:22Z</dcterms:modified>
  <cp:category/>
  <cp:version/>
  <cp:contentType/>
  <cp:contentStatus/>
</cp:coreProperties>
</file>